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9320" windowHeight="11580"/>
  </bookViews>
  <sheets>
    <sheet name="Новополоцк" sheetId="28" r:id="rId1"/>
  </sheets>
  <definedNames>
    <definedName name="_xlnm.Print_Area" localSheetId="0">Новополоцк!$A$1:$P$13</definedName>
  </definedNames>
  <calcPr calcId="145621"/>
</workbook>
</file>

<file path=xl/calcChain.xml><?xml version="1.0" encoding="utf-8"?>
<calcChain xmlns="http://schemas.openxmlformats.org/spreadsheetml/2006/main">
  <c r="D22" i="28" l="1"/>
  <c r="G22" i="28"/>
</calcChain>
</file>

<file path=xl/sharedStrings.xml><?xml version="1.0" encoding="utf-8"?>
<sst xmlns="http://schemas.openxmlformats.org/spreadsheetml/2006/main" count="199" uniqueCount="91">
  <si>
    <t>№ п/п</t>
  </si>
  <si>
    <t>Наименование производственной площадки, адрес</t>
  </si>
  <si>
    <t>Собственник и правообладатель</t>
  </si>
  <si>
    <t>Возможные направления использования площадки</t>
  </si>
  <si>
    <t>Технический паспорт (да/нет)</t>
  </si>
  <si>
    <t xml:space="preserve">Наличие ограничений и обременений согласно ЕГРНИ </t>
  </si>
  <si>
    <t>Наименование и инвентарный номер согласно ЕГРНИ</t>
  </si>
  <si>
    <t>Наличие документов на объекты недвижимости</t>
  </si>
  <si>
    <t>Ведомость технических характеристик</t>
  </si>
  <si>
    <t>Наличие санитарных или экологических ограничений</t>
  </si>
  <si>
    <t>Нахождение участка в составе территории СЭЗ (да/нет)</t>
  </si>
  <si>
    <t>Информация о земельном участке</t>
  </si>
  <si>
    <t>Площадь, м2</t>
  </si>
  <si>
    <t>Акт о внутренней оценке с экспертизой (да/нет+ стоимость)</t>
  </si>
  <si>
    <t>Наличие правоустанавливающих документов на земельный участок (да/нет) Кадастровый номер</t>
  </si>
  <si>
    <t>Площадь земельного участка, га</t>
  </si>
  <si>
    <t xml:space="preserve">ИТОГО по площадке </t>
  </si>
  <si>
    <t xml:space="preserve"> -</t>
  </si>
  <si>
    <t>город Новополоцк</t>
  </si>
  <si>
    <t xml:space="preserve">здание центрального корпуса,                             инв. №250/С-27624 </t>
  </si>
  <si>
    <t>КУП "Новополоцкий центр предпринимательства и недвижимости"</t>
  </si>
  <si>
    <t>размещение объектов производственного назначения, объектов по оказанию услуг населению, объектов коммунального, складского назначения</t>
  </si>
  <si>
    <t>здание склада тары,                               инв. №250/С-27622</t>
  </si>
  <si>
    <t>здание склада мелкого опта,            инв. №250/С-27620</t>
  </si>
  <si>
    <t>здание склада ангарного типа,         инв. № 250/С-27623</t>
  </si>
  <si>
    <t>здание гаража, инв. №250/С-27619</t>
  </si>
  <si>
    <t>да</t>
  </si>
  <si>
    <t>-</t>
  </si>
  <si>
    <t>на свободных земельных  участках - размещение объектов производственного назначения, объектов по оказанию услуг населению, объектов коммунального, складского назначения</t>
  </si>
  <si>
    <t>ОАО "Витебскхлебпром"</t>
  </si>
  <si>
    <t>размещение объектов производственного назначения на свободных площадях, создание совместных предприятий</t>
  </si>
  <si>
    <t>производственный корпус №1,        инв. №252/С-11156</t>
  </si>
  <si>
    <t>ОАО "Измеритель"</t>
  </si>
  <si>
    <t xml:space="preserve">да                                                                          241800000011000014                           </t>
  </si>
  <si>
    <t xml:space="preserve">да                                                                         241800000011000051                           </t>
  </si>
  <si>
    <t>нет</t>
  </si>
  <si>
    <t xml:space="preserve">свободный земельный участок - 1,0 </t>
  </si>
  <si>
    <t>30958,8                        (свободная - 2000)</t>
  </si>
  <si>
    <t>производственное помещение,        инв. №252/D-94590</t>
  </si>
  <si>
    <t>производственное помещение,        инв. №252/D-91982</t>
  </si>
  <si>
    <t>производственное помещение,        инв. №252/D-91983</t>
  </si>
  <si>
    <t>12000                       (свободная - 10000)</t>
  </si>
  <si>
    <t>производственный корпус №4 (левый)</t>
  </si>
  <si>
    <t>склад, инв. №252/С-20390</t>
  </si>
  <si>
    <t xml:space="preserve">да </t>
  </si>
  <si>
    <t>23639,3                        (свободная - 6082)</t>
  </si>
  <si>
    <t>2731,3                   (свободная - 1090)</t>
  </si>
  <si>
    <t>2556,2                       (свободная - 1800)</t>
  </si>
  <si>
    <t>количество участков: 1</t>
  </si>
  <si>
    <t>количество объектов: 6</t>
  </si>
  <si>
    <t>да / 576 983,08</t>
  </si>
  <si>
    <t>да / 77 725,56</t>
  </si>
  <si>
    <t>да / 48 464,92</t>
  </si>
  <si>
    <t>да  / 27 470</t>
  </si>
  <si>
    <t>да / 39 718,01</t>
  </si>
  <si>
    <t>свободный земельный участок - 0,45</t>
  </si>
  <si>
    <t>производственный корпус,        инв. №252/С-10012</t>
  </si>
  <si>
    <t>Инфраструктура</t>
  </si>
  <si>
    <t>автотранспортная</t>
  </si>
  <si>
    <t>железная дорога</t>
  </si>
  <si>
    <t>телекоммуникации</t>
  </si>
  <si>
    <t>водоснабжение, водоотведение</t>
  </si>
  <si>
    <t>газоснабжение</t>
  </si>
  <si>
    <t xml:space="preserve">да                                                   41800000011000012                           </t>
  </si>
  <si>
    <t>ПЕРЕЧЕНЬ
 производственных площадок для предоставления их инвесторам под создание новых предприятий и производств</t>
  </si>
  <si>
    <t>да (в целом на участке № 2 сектора № 15 СЭЗ "Витебск)</t>
  </si>
  <si>
    <t>нет (на свободный земельный участок)</t>
  </si>
  <si>
    <t>ипотека</t>
  </si>
  <si>
    <t>количество участков: 2</t>
  </si>
  <si>
    <t>да (в целом на участке № 3 сектора № 15 СЭЗ "Витебск)</t>
  </si>
  <si>
    <t>да (в целом на участке № 1 сектора № 15 СЭЗ "Витебск)</t>
  </si>
  <si>
    <t>свободный земельный участок - 3,1</t>
  </si>
  <si>
    <t>свободный земельный участок - 1,8</t>
  </si>
  <si>
    <t>ограничение (обремение) прав на земельные участки, расположенные в водоохранных зонах рек и водоемов (р.Западная Двина), площадь 1,4943 га</t>
  </si>
  <si>
    <t>ограничение (обремение) прав на земельные участки, расположенные в водоохранных зонах рек и водоемов (р.Западная Двина), площадь 0,1762 га</t>
  </si>
  <si>
    <t>Сведения о расположенных на производственной площадке (земельном участке) капитальных строениях, зданиях, сооружениях, иных объектах недвижимого имущества (при наличии)</t>
  </si>
  <si>
    <r>
      <t xml:space="preserve">на свободном земельном участке и </t>
    </r>
    <r>
      <rPr>
        <b/>
        <sz val="16"/>
        <rFont val="Times New Roman"/>
        <family val="1"/>
        <charset val="204"/>
      </rPr>
      <t>свободных площадях -</t>
    </r>
    <r>
      <rPr>
        <sz val="16"/>
        <rFont val="Times New Roman"/>
        <family val="1"/>
        <charset val="204"/>
      </rPr>
      <t xml:space="preserve"> размещение объектов производственного назначения</t>
    </r>
  </si>
  <si>
    <t>Акт о рыночной оценнке (да/нет+          стомость)</t>
  </si>
  <si>
    <t>Нахождение объекта недвижимости либо капитальных строений на площадке в исключительной собственности государства</t>
  </si>
  <si>
    <t>8261,5                        (свободная - по запросу потенциальных инвесторов/             арендаторов ~1000)</t>
  </si>
  <si>
    <t>71955,7                           (свободная - 20972)</t>
  </si>
  <si>
    <t>электроэнергия</t>
  </si>
  <si>
    <t>Участок № 1 сектор № 15 СЭЗ ”Витебск“,                               Витебская область,                                      г. Новополоцк,                          микрорайон Боровуха                             (общая площадь участка - 36,4359 га)</t>
  </si>
  <si>
    <t>Участок № 2 сектор № 15 СЭЗ ”Витебск“ (территория ОАО ”Измеритель“)                  Витебская область,                                   г. Новополоцк,                                               ул. Молодежная, 166                      (общая площадь участка - 28,7809 га)</t>
  </si>
  <si>
    <t>Участок № 4 сектора           № 15 СЭЗ "Витебск",                               Витебская обл.,                                                       г. Новополоцк,                          пер. Рижский, 5А                                    (общая площадь участка - 9,2552 га)</t>
  </si>
  <si>
    <t>Участок № 3 сектор № 15 СЭЗ ”Витебск“ (территория филиала Новополоцкий хлебозавод)                                Витебская область,                                   г. Новополоцк,                          ул. Комсомольская, 14                                        (общая площадь участка - 4,1152 га)</t>
  </si>
  <si>
    <t>здание склада мебельного,            инв. №250/С-27621</t>
  </si>
  <si>
    <t xml:space="preserve">да                                                   41800000011000050                           </t>
  </si>
  <si>
    <t>количество участков: 5</t>
  </si>
  <si>
    <t>да / 476 431,05</t>
  </si>
  <si>
    <t>ограничение (обремение) прав на земельные участки, расположенные в водоохранных зонах рек и водоемов (р.Западная Двина), площадь 0,2106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</si>
</sst>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/>
    <xf numFmtId="0" fontId="5" fillId="0" borderId="1" xfId="0" applyFont="1" applyBorder="1"/>
    <xf numFmtId="0" fontId="5" fillId="0" borderId="11" xfId="0" applyFont="1" applyBorder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zoomScale="50" zoomScaleNormal="50" zoomScaleSheetLayoutView="70" workbookViewId="0">
      <selection activeCell="M8" sqref="M8:M13"/>
    </sheetView>
  </sheetViews>
  <sheetFormatPr defaultRowHeight="15.75" x14ac:dyDescent="0.25"/>
  <cols>
    <col min="1" max="1" width="6.42578125" style="15" customWidth="1"/>
    <col min="2" max="2" width="40.28515625" style="16" customWidth="1"/>
    <col min="3" max="3" width="33.7109375" style="16" bestFit="1" customWidth="1"/>
    <col min="4" max="5" width="34.5703125" style="16" customWidth="1"/>
    <col min="6" max="6" width="45" style="16" customWidth="1"/>
    <col min="7" max="7" width="33" style="16" customWidth="1"/>
    <col min="8" max="8" width="37.5703125" style="16" customWidth="1"/>
    <col min="9" max="9" width="20.5703125" style="16" customWidth="1"/>
    <col min="10" max="10" width="22.28515625" style="16" customWidth="1"/>
    <col min="11" max="11" width="28.28515625" style="16" customWidth="1"/>
    <col min="12" max="12" width="21.7109375" style="16" customWidth="1"/>
    <col min="13" max="13" width="27.140625" style="16" customWidth="1"/>
    <col min="14" max="14" width="20.140625" style="16" customWidth="1"/>
    <col min="15" max="15" width="50.28515625" style="16" customWidth="1"/>
    <col min="16" max="16" width="31.85546875" style="16" customWidth="1"/>
    <col min="17" max="17" width="14.42578125" style="1" customWidth="1"/>
    <col min="18" max="18" width="14.140625" style="1" customWidth="1"/>
    <col min="19" max="19" width="12.7109375" style="1" customWidth="1"/>
    <col min="20" max="20" width="25.85546875" style="1" customWidth="1"/>
    <col min="21" max="21" width="23.5703125" style="1" customWidth="1"/>
    <col min="22" max="22" width="13.85546875" style="1" customWidth="1"/>
    <col min="23" max="16384" width="9.140625" style="1"/>
  </cols>
  <sheetData>
    <row r="1" spans="1:22" ht="55.5" customHeight="1" thickBot="1" x14ac:dyDescent="0.3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22" ht="67.5" customHeight="1" x14ac:dyDescent="0.25">
      <c r="A2" s="69" t="s">
        <v>0</v>
      </c>
      <c r="B2" s="54" t="s">
        <v>1</v>
      </c>
      <c r="C2" s="54" t="s">
        <v>11</v>
      </c>
      <c r="D2" s="54"/>
      <c r="E2" s="54"/>
      <c r="F2" s="54" t="s">
        <v>75</v>
      </c>
      <c r="G2" s="54"/>
      <c r="H2" s="54"/>
      <c r="I2" s="73" t="s">
        <v>7</v>
      </c>
      <c r="J2" s="74"/>
      <c r="K2" s="74"/>
      <c r="L2" s="75"/>
      <c r="M2" s="72" t="s">
        <v>78</v>
      </c>
      <c r="N2" s="54" t="s">
        <v>5</v>
      </c>
      <c r="O2" s="54" t="s">
        <v>9</v>
      </c>
      <c r="P2" s="54" t="s">
        <v>3</v>
      </c>
      <c r="Q2" s="50" t="s">
        <v>57</v>
      </c>
      <c r="R2" s="50"/>
      <c r="S2" s="50"/>
      <c r="T2" s="50"/>
      <c r="U2" s="50"/>
      <c r="V2" s="51"/>
    </row>
    <row r="3" spans="1:22" ht="121.5" x14ac:dyDescent="0.25">
      <c r="A3" s="70"/>
      <c r="B3" s="71"/>
      <c r="C3" s="2" t="s">
        <v>14</v>
      </c>
      <c r="D3" s="2" t="s">
        <v>15</v>
      </c>
      <c r="E3" s="2" t="s">
        <v>10</v>
      </c>
      <c r="F3" s="2" t="s">
        <v>6</v>
      </c>
      <c r="G3" s="2" t="s">
        <v>12</v>
      </c>
      <c r="H3" s="2" t="s">
        <v>2</v>
      </c>
      <c r="I3" s="2" t="s">
        <v>4</v>
      </c>
      <c r="J3" s="2" t="s">
        <v>8</v>
      </c>
      <c r="K3" s="2" t="s">
        <v>13</v>
      </c>
      <c r="L3" s="2" t="s">
        <v>77</v>
      </c>
      <c r="M3" s="43"/>
      <c r="N3" s="64"/>
      <c r="O3" s="64"/>
      <c r="P3" s="64"/>
      <c r="Q3" s="3" t="s">
        <v>58</v>
      </c>
      <c r="R3" s="2" t="s">
        <v>59</v>
      </c>
      <c r="S3" s="2" t="s">
        <v>81</v>
      </c>
      <c r="T3" s="2" t="s">
        <v>61</v>
      </c>
      <c r="U3" s="2" t="s">
        <v>62</v>
      </c>
      <c r="V3" s="4" t="s">
        <v>60</v>
      </c>
    </row>
    <row r="4" spans="1:22" ht="29.25" customHeight="1" x14ac:dyDescent="0.3">
      <c r="A4" s="66" t="s">
        <v>18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5"/>
      <c r="R4" s="6"/>
      <c r="S4" s="6"/>
      <c r="T4" s="6"/>
      <c r="U4" s="6"/>
      <c r="V4" s="7"/>
    </row>
    <row r="5" spans="1:22" s="11" customFormat="1" ht="42" customHeight="1" x14ac:dyDescent="0.35">
      <c r="A5" s="47">
        <v>1</v>
      </c>
      <c r="B5" s="52" t="s">
        <v>82</v>
      </c>
      <c r="C5" s="21" t="s">
        <v>35</v>
      </c>
      <c r="D5" s="22" t="s">
        <v>71</v>
      </c>
      <c r="E5" s="21" t="s">
        <v>26</v>
      </c>
      <c r="F5" s="2" t="s">
        <v>27</v>
      </c>
      <c r="G5" s="2" t="s">
        <v>27</v>
      </c>
      <c r="H5" s="2" t="s">
        <v>27</v>
      </c>
      <c r="I5" s="2" t="s">
        <v>27</v>
      </c>
      <c r="J5" s="2" t="s">
        <v>27</v>
      </c>
      <c r="K5" s="2" t="s">
        <v>27</v>
      </c>
      <c r="L5" s="2" t="s">
        <v>27</v>
      </c>
      <c r="M5" s="2" t="s">
        <v>17</v>
      </c>
      <c r="N5" s="2" t="s">
        <v>35</v>
      </c>
      <c r="O5" s="2" t="s">
        <v>35</v>
      </c>
      <c r="P5" s="64" t="s">
        <v>28</v>
      </c>
      <c r="Q5" s="36" t="s">
        <v>26</v>
      </c>
      <c r="R5" s="36" t="s">
        <v>26</v>
      </c>
      <c r="S5" s="39" t="s">
        <v>70</v>
      </c>
      <c r="T5" s="58"/>
      <c r="U5" s="58"/>
      <c r="V5" s="59"/>
    </row>
    <row r="6" spans="1:22" s="11" customFormat="1" ht="123.75" customHeight="1" x14ac:dyDescent="0.35">
      <c r="A6" s="48"/>
      <c r="B6" s="53"/>
      <c r="C6" s="21" t="s">
        <v>35</v>
      </c>
      <c r="D6" s="22" t="s">
        <v>72</v>
      </c>
      <c r="E6" s="21" t="s">
        <v>26</v>
      </c>
      <c r="F6" s="2" t="s">
        <v>27</v>
      </c>
      <c r="G6" s="2" t="s">
        <v>27</v>
      </c>
      <c r="H6" s="2" t="s">
        <v>27</v>
      </c>
      <c r="I6" s="2" t="s">
        <v>27</v>
      </c>
      <c r="J6" s="2" t="s">
        <v>27</v>
      </c>
      <c r="K6" s="2" t="s">
        <v>27</v>
      </c>
      <c r="L6" s="2" t="s">
        <v>27</v>
      </c>
      <c r="M6" s="2" t="s">
        <v>17</v>
      </c>
      <c r="N6" s="2" t="s">
        <v>35</v>
      </c>
      <c r="O6" s="2" t="s">
        <v>35</v>
      </c>
      <c r="P6" s="64"/>
      <c r="Q6" s="37"/>
      <c r="R6" s="37"/>
      <c r="S6" s="41"/>
      <c r="T6" s="60"/>
      <c r="U6" s="60"/>
      <c r="V6" s="61"/>
    </row>
    <row r="7" spans="1:22" s="12" customFormat="1" ht="46.5" customHeight="1" x14ac:dyDescent="0.25">
      <c r="A7" s="49"/>
      <c r="B7" s="8" t="s">
        <v>16</v>
      </c>
      <c r="C7" s="9"/>
      <c r="D7" s="8">
        <v>4.9000000000000004</v>
      </c>
      <c r="E7" s="9" t="s">
        <v>68</v>
      </c>
      <c r="F7" s="8" t="s">
        <v>17</v>
      </c>
      <c r="G7" s="8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8" t="s">
        <v>17</v>
      </c>
      <c r="M7" s="8" t="s">
        <v>17</v>
      </c>
      <c r="N7" s="8" t="s">
        <v>17</v>
      </c>
      <c r="O7" s="8" t="s">
        <v>17</v>
      </c>
      <c r="P7" s="8" t="s">
        <v>17</v>
      </c>
      <c r="Q7" s="23"/>
      <c r="R7" s="18"/>
      <c r="S7" s="18"/>
      <c r="T7" s="18"/>
      <c r="U7" s="18"/>
      <c r="V7" s="24"/>
    </row>
    <row r="8" spans="1:22" ht="42" customHeight="1" x14ac:dyDescent="0.25">
      <c r="A8" s="63">
        <v>2</v>
      </c>
      <c r="B8" s="62" t="s">
        <v>83</v>
      </c>
      <c r="C8" s="45" t="s">
        <v>66</v>
      </c>
      <c r="D8" s="64" t="s">
        <v>36</v>
      </c>
      <c r="E8" s="64" t="s">
        <v>26</v>
      </c>
      <c r="F8" s="2" t="s">
        <v>31</v>
      </c>
      <c r="G8" s="2" t="s">
        <v>37</v>
      </c>
      <c r="H8" s="64" t="s">
        <v>32</v>
      </c>
      <c r="I8" s="2" t="s">
        <v>26</v>
      </c>
      <c r="J8" s="64" t="s">
        <v>35</v>
      </c>
      <c r="K8" s="64" t="s">
        <v>35</v>
      </c>
      <c r="L8" s="64" t="s">
        <v>35</v>
      </c>
      <c r="M8" s="64" t="s">
        <v>35</v>
      </c>
      <c r="N8" s="64" t="s">
        <v>35</v>
      </c>
      <c r="O8" s="64" t="s">
        <v>35</v>
      </c>
      <c r="P8" s="64" t="s">
        <v>76</v>
      </c>
      <c r="Q8" s="36" t="s">
        <v>26</v>
      </c>
      <c r="R8" s="36" t="s">
        <v>35</v>
      </c>
      <c r="S8" s="36" t="s">
        <v>26</v>
      </c>
      <c r="T8" s="36" t="s">
        <v>26</v>
      </c>
      <c r="U8" s="36" t="s">
        <v>65</v>
      </c>
      <c r="V8" s="55" t="s">
        <v>44</v>
      </c>
    </row>
    <row r="9" spans="1:22" ht="42" customHeight="1" x14ac:dyDescent="0.25">
      <c r="A9" s="63"/>
      <c r="B9" s="62"/>
      <c r="C9" s="45"/>
      <c r="D9" s="64"/>
      <c r="E9" s="64"/>
      <c r="F9" s="2" t="s">
        <v>38</v>
      </c>
      <c r="G9" s="2" t="s">
        <v>45</v>
      </c>
      <c r="H9" s="64"/>
      <c r="I9" s="2" t="s">
        <v>26</v>
      </c>
      <c r="J9" s="64"/>
      <c r="K9" s="64"/>
      <c r="L9" s="64"/>
      <c r="M9" s="64"/>
      <c r="N9" s="64"/>
      <c r="O9" s="64"/>
      <c r="P9" s="64"/>
      <c r="Q9" s="37"/>
      <c r="R9" s="37"/>
      <c r="S9" s="37"/>
      <c r="T9" s="37"/>
      <c r="U9" s="37"/>
      <c r="V9" s="56"/>
    </row>
    <row r="10" spans="1:22" ht="42" customHeight="1" x14ac:dyDescent="0.25">
      <c r="A10" s="63"/>
      <c r="B10" s="62"/>
      <c r="C10" s="45"/>
      <c r="D10" s="64"/>
      <c r="E10" s="64"/>
      <c r="F10" s="2" t="s">
        <v>39</v>
      </c>
      <c r="G10" s="2" t="s">
        <v>46</v>
      </c>
      <c r="H10" s="64"/>
      <c r="I10" s="2" t="s">
        <v>26</v>
      </c>
      <c r="J10" s="64"/>
      <c r="K10" s="64"/>
      <c r="L10" s="64"/>
      <c r="M10" s="64"/>
      <c r="N10" s="64"/>
      <c r="O10" s="64"/>
      <c r="P10" s="64"/>
      <c r="Q10" s="37"/>
      <c r="R10" s="37"/>
      <c r="S10" s="37"/>
      <c r="T10" s="37"/>
      <c r="U10" s="37"/>
      <c r="V10" s="56"/>
    </row>
    <row r="11" spans="1:22" ht="42" customHeight="1" x14ac:dyDescent="0.25">
      <c r="A11" s="63"/>
      <c r="B11" s="62"/>
      <c r="C11" s="45"/>
      <c r="D11" s="64"/>
      <c r="E11" s="64"/>
      <c r="F11" s="2" t="s">
        <v>40</v>
      </c>
      <c r="G11" s="2" t="s">
        <v>47</v>
      </c>
      <c r="H11" s="64"/>
      <c r="I11" s="2" t="s">
        <v>26</v>
      </c>
      <c r="J11" s="64"/>
      <c r="K11" s="64"/>
      <c r="L11" s="64"/>
      <c r="M11" s="64"/>
      <c r="N11" s="64"/>
      <c r="O11" s="64"/>
      <c r="P11" s="64"/>
      <c r="Q11" s="37"/>
      <c r="R11" s="37"/>
      <c r="S11" s="37"/>
      <c r="T11" s="37"/>
      <c r="U11" s="37"/>
      <c r="V11" s="56"/>
    </row>
    <row r="12" spans="1:22" ht="42" customHeight="1" x14ac:dyDescent="0.25">
      <c r="A12" s="63"/>
      <c r="B12" s="62"/>
      <c r="C12" s="45"/>
      <c r="D12" s="64"/>
      <c r="E12" s="64"/>
      <c r="F12" s="2" t="s">
        <v>43</v>
      </c>
      <c r="G12" s="2">
        <v>70.099999999999994</v>
      </c>
      <c r="H12" s="64"/>
      <c r="I12" s="2" t="s">
        <v>44</v>
      </c>
      <c r="J12" s="64"/>
      <c r="K12" s="64"/>
      <c r="L12" s="64"/>
      <c r="M12" s="64"/>
      <c r="N12" s="64"/>
      <c r="O12" s="64"/>
      <c r="P12" s="64"/>
      <c r="Q12" s="37"/>
      <c r="R12" s="37"/>
      <c r="S12" s="37"/>
      <c r="T12" s="37"/>
      <c r="U12" s="37"/>
      <c r="V12" s="56"/>
    </row>
    <row r="13" spans="1:22" ht="42" customHeight="1" x14ac:dyDescent="0.25">
      <c r="A13" s="63"/>
      <c r="B13" s="62"/>
      <c r="C13" s="45"/>
      <c r="D13" s="64"/>
      <c r="E13" s="64"/>
      <c r="F13" s="2" t="s">
        <v>42</v>
      </c>
      <c r="G13" s="2" t="s">
        <v>41</v>
      </c>
      <c r="H13" s="64"/>
      <c r="I13" s="2" t="s">
        <v>35</v>
      </c>
      <c r="J13" s="64"/>
      <c r="K13" s="64"/>
      <c r="L13" s="64"/>
      <c r="M13" s="64"/>
      <c r="N13" s="64"/>
      <c r="O13" s="64"/>
      <c r="P13" s="64"/>
      <c r="Q13" s="38"/>
      <c r="R13" s="38"/>
      <c r="S13" s="38"/>
      <c r="T13" s="38"/>
      <c r="U13" s="38"/>
      <c r="V13" s="57"/>
    </row>
    <row r="14" spans="1:22" s="12" customFormat="1" ht="45.75" customHeight="1" x14ac:dyDescent="0.25">
      <c r="A14" s="27"/>
      <c r="B14" s="8" t="s">
        <v>16</v>
      </c>
      <c r="C14" s="9" t="s">
        <v>27</v>
      </c>
      <c r="D14" s="19">
        <v>1</v>
      </c>
      <c r="E14" s="9" t="s">
        <v>48</v>
      </c>
      <c r="F14" s="8" t="s">
        <v>49</v>
      </c>
      <c r="G14" s="19" t="s">
        <v>80</v>
      </c>
      <c r="H14" s="8" t="s">
        <v>27</v>
      </c>
      <c r="I14" s="8" t="s">
        <v>17</v>
      </c>
      <c r="J14" s="8" t="s">
        <v>17</v>
      </c>
      <c r="K14" s="8" t="s">
        <v>17</v>
      </c>
      <c r="L14" s="8" t="s">
        <v>17</v>
      </c>
      <c r="M14" s="8" t="s">
        <v>17</v>
      </c>
      <c r="N14" s="8" t="s">
        <v>17</v>
      </c>
      <c r="O14" s="8" t="s">
        <v>17</v>
      </c>
      <c r="P14" s="8"/>
      <c r="Q14" s="8"/>
      <c r="R14" s="8"/>
      <c r="S14" s="8"/>
      <c r="T14" s="8"/>
      <c r="U14" s="8"/>
      <c r="V14" s="28"/>
    </row>
    <row r="15" spans="1:22" ht="194.25" customHeight="1" x14ac:dyDescent="0.25">
      <c r="A15" s="29">
        <v>3</v>
      </c>
      <c r="B15" s="30" t="s">
        <v>85</v>
      </c>
      <c r="C15" s="21" t="s">
        <v>66</v>
      </c>
      <c r="D15" s="22" t="s">
        <v>55</v>
      </c>
      <c r="E15" s="2" t="s">
        <v>26</v>
      </c>
      <c r="F15" s="2" t="s">
        <v>56</v>
      </c>
      <c r="G15" s="2" t="s">
        <v>79</v>
      </c>
      <c r="H15" s="2" t="s">
        <v>29</v>
      </c>
      <c r="I15" s="2" t="s">
        <v>26</v>
      </c>
      <c r="J15" s="2" t="s">
        <v>35</v>
      </c>
      <c r="K15" s="2" t="s">
        <v>35</v>
      </c>
      <c r="L15" s="2" t="s">
        <v>35</v>
      </c>
      <c r="M15" s="2" t="s">
        <v>35</v>
      </c>
      <c r="N15" s="2" t="s">
        <v>67</v>
      </c>
      <c r="O15" s="2"/>
      <c r="P15" s="2" t="s">
        <v>30</v>
      </c>
      <c r="Q15" s="31" t="s">
        <v>26</v>
      </c>
      <c r="R15" s="32" t="s">
        <v>35</v>
      </c>
      <c r="S15" s="32" t="s">
        <v>26</v>
      </c>
      <c r="T15" s="39" t="s">
        <v>69</v>
      </c>
      <c r="U15" s="40"/>
      <c r="V15" s="33" t="s">
        <v>44</v>
      </c>
    </row>
    <row r="16" spans="1:22" ht="42" customHeight="1" x14ac:dyDescent="0.25">
      <c r="A16" s="63">
        <v>4</v>
      </c>
      <c r="B16" s="64" t="s">
        <v>84</v>
      </c>
      <c r="C16" s="45" t="s">
        <v>33</v>
      </c>
      <c r="D16" s="64">
        <v>1.4943</v>
      </c>
      <c r="E16" s="64" t="s">
        <v>26</v>
      </c>
      <c r="F16" s="2" t="s">
        <v>19</v>
      </c>
      <c r="G16" s="2">
        <v>3245.5</v>
      </c>
      <c r="H16" s="64" t="s">
        <v>20</v>
      </c>
      <c r="I16" s="64" t="s">
        <v>26</v>
      </c>
      <c r="J16" s="64" t="s">
        <v>27</v>
      </c>
      <c r="K16" s="30" t="s">
        <v>50</v>
      </c>
      <c r="L16" s="64" t="s">
        <v>35</v>
      </c>
      <c r="M16" s="64" t="s">
        <v>35</v>
      </c>
      <c r="N16" s="64" t="s">
        <v>35</v>
      </c>
      <c r="O16" s="64" t="s">
        <v>73</v>
      </c>
      <c r="P16" s="64" t="s">
        <v>21</v>
      </c>
      <c r="Q16" s="17" t="s">
        <v>26</v>
      </c>
      <c r="R16" s="17" t="s">
        <v>26</v>
      </c>
      <c r="S16" s="17" t="s">
        <v>26</v>
      </c>
      <c r="T16" s="41"/>
      <c r="U16" s="42"/>
      <c r="V16" s="33" t="s">
        <v>44</v>
      </c>
    </row>
    <row r="17" spans="1:22" ht="42" customHeight="1" x14ac:dyDescent="0.25">
      <c r="A17" s="63"/>
      <c r="B17" s="64"/>
      <c r="C17" s="46"/>
      <c r="D17" s="64"/>
      <c r="E17" s="64"/>
      <c r="F17" s="2" t="s">
        <v>22</v>
      </c>
      <c r="G17" s="2">
        <v>561.1</v>
      </c>
      <c r="H17" s="64"/>
      <c r="I17" s="64"/>
      <c r="J17" s="64"/>
      <c r="K17" s="30" t="s">
        <v>51</v>
      </c>
      <c r="L17" s="64"/>
      <c r="M17" s="64"/>
      <c r="N17" s="64"/>
      <c r="O17" s="46"/>
      <c r="P17" s="64"/>
      <c r="Q17" s="17" t="s">
        <v>26</v>
      </c>
      <c r="R17" s="17" t="s">
        <v>26</v>
      </c>
      <c r="S17" s="17" t="s">
        <v>26</v>
      </c>
      <c r="T17" s="41"/>
      <c r="U17" s="42"/>
      <c r="V17" s="26" t="s">
        <v>35</v>
      </c>
    </row>
    <row r="18" spans="1:22" ht="42" customHeight="1" x14ac:dyDescent="0.25">
      <c r="A18" s="63"/>
      <c r="B18" s="64"/>
      <c r="C18" s="46"/>
      <c r="D18" s="64"/>
      <c r="E18" s="64"/>
      <c r="F18" s="2" t="s">
        <v>23</v>
      </c>
      <c r="G18" s="22">
        <v>567</v>
      </c>
      <c r="H18" s="64"/>
      <c r="I18" s="64"/>
      <c r="J18" s="64"/>
      <c r="K18" s="30" t="s">
        <v>52</v>
      </c>
      <c r="L18" s="64"/>
      <c r="M18" s="64"/>
      <c r="N18" s="64"/>
      <c r="O18" s="46"/>
      <c r="P18" s="64"/>
      <c r="Q18" s="17" t="s">
        <v>26</v>
      </c>
      <c r="R18" s="17" t="s">
        <v>26</v>
      </c>
      <c r="S18" s="17" t="s">
        <v>26</v>
      </c>
      <c r="T18" s="41"/>
      <c r="U18" s="42"/>
      <c r="V18" s="26" t="s">
        <v>35</v>
      </c>
    </row>
    <row r="19" spans="1:22" ht="115.5" customHeight="1" x14ac:dyDescent="0.25">
      <c r="A19" s="63"/>
      <c r="B19" s="64"/>
      <c r="C19" s="25" t="s">
        <v>87</v>
      </c>
      <c r="D19" s="17">
        <v>0.21060000000000001</v>
      </c>
      <c r="E19" s="17" t="s">
        <v>44</v>
      </c>
      <c r="F19" s="17" t="s">
        <v>86</v>
      </c>
      <c r="G19" s="22">
        <v>844.7</v>
      </c>
      <c r="H19" s="64"/>
      <c r="I19" s="64"/>
      <c r="J19" s="64"/>
      <c r="K19" s="30" t="s">
        <v>89</v>
      </c>
      <c r="L19" s="64"/>
      <c r="M19" s="64"/>
      <c r="N19" s="64"/>
      <c r="O19" s="34" t="s">
        <v>90</v>
      </c>
      <c r="P19" s="64"/>
      <c r="Q19" s="17" t="s">
        <v>26</v>
      </c>
      <c r="R19" s="17" t="s">
        <v>26</v>
      </c>
      <c r="S19" s="17" t="s">
        <v>26</v>
      </c>
      <c r="T19" s="41"/>
      <c r="U19" s="42"/>
      <c r="V19" s="33" t="s">
        <v>44</v>
      </c>
    </row>
    <row r="20" spans="1:22" ht="108" customHeight="1" x14ac:dyDescent="0.25">
      <c r="A20" s="63"/>
      <c r="B20" s="64"/>
      <c r="C20" s="21" t="s">
        <v>34</v>
      </c>
      <c r="D20" s="21">
        <v>0.1762</v>
      </c>
      <c r="E20" s="21" t="s">
        <v>26</v>
      </c>
      <c r="F20" s="2" t="s">
        <v>24</v>
      </c>
      <c r="G20" s="2">
        <v>437.2</v>
      </c>
      <c r="H20" s="64"/>
      <c r="I20" s="64"/>
      <c r="J20" s="64"/>
      <c r="K20" s="30" t="s">
        <v>53</v>
      </c>
      <c r="L20" s="64"/>
      <c r="M20" s="64"/>
      <c r="N20" s="64"/>
      <c r="O20" s="34" t="s">
        <v>74</v>
      </c>
      <c r="P20" s="64"/>
      <c r="Q20" s="17" t="s">
        <v>26</v>
      </c>
      <c r="R20" s="17" t="s">
        <v>26</v>
      </c>
      <c r="S20" s="17" t="s">
        <v>26</v>
      </c>
      <c r="T20" s="41"/>
      <c r="U20" s="42"/>
      <c r="V20" s="26" t="s">
        <v>35</v>
      </c>
    </row>
    <row r="21" spans="1:22" ht="42" customHeight="1" x14ac:dyDescent="0.25">
      <c r="A21" s="63"/>
      <c r="B21" s="64"/>
      <c r="C21" s="21" t="s">
        <v>63</v>
      </c>
      <c r="D21" s="2">
        <v>0.1014</v>
      </c>
      <c r="E21" s="2" t="s">
        <v>26</v>
      </c>
      <c r="F21" s="2" t="s">
        <v>25</v>
      </c>
      <c r="G21" s="2">
        <v>366.6</v>
      </c>
      <c r="H21" s="64"/>
      <c r="I21" s="64"/>
      <c r="J21" s="64"/>
      <c r="K21" s="30" t="s">
        <v>54</v>
      </c>
      <c r="L21" s="64"/>
      <c r="M21" s="64"/>
      <c r="N21" s="64"/>
      <c r="O21" s="2" t="s">
        <v>35</v>
      </c>
      <c r="P21" s="64"/>
      <c r="Q21" s="17" t="s">
        <v>26</v>
      </c>
      <c r="R21" s="17" t="s">
        <v>26</v>
      </c>
      <c r="S21" s="17" t="s">
        <v>26</v>
      </c>
      <c r="T21" s="43"/>
      <c r="U21" s="44"/>
      <c r="V21" s="26" t="s">
        <v>35</v>
      </c>
    </row>
    <row r="22" spans="1:22" s="10" customFormat="1" ht="46.5" customHeight="1" thickBot="1" x14ac:dyDescent="0.4">
      <c r="A22" s="68"/>
      <c r="B22" s="13" t="s">
        <v>16</v>
      </c>
      <c r="C22" s="14"/>
      <c r="D22" s="13">
        <f>SUM(D16:D21)</f>
        <v>1.9824999999999997</v>
      </c>
      <c r="E22" s="14" t="s">
        <v>88</v>
      </c>
      <c r="F22" s="13" t="s">
        <v>49</v>
      </c>
      <c r="G22" s="13">
        <f>SUM(G16:G21)</f>
        <v>6022.1</v>
      </c>
      <c r="H22" s="13"/>
      <c r="I22" s="13"/>
      <c r="J22" s="13"/>
      <c r="K22" s="20">
        <v>1246792.6200000001</v>
      </c>
      <c r="L22" s="13" t="s">
        <v>27</v>
      </c>
      <c r="M22" s="13"/>
      <c r="N22" s="13"/>
      <c r="O22" s="13"/>
      <c r="P22" s="13"/>
      <c r="Q22" s="13"/>
      <c r="R22" s="13"/>
      <c r="S22" s="13"/>
      <c r="T22" s="13"/>
      <c r="U22" s="13"/>
      <c r="V22" s="35"/>
    </row>
    <row r="23" spans="1:22" ht="33" customHeight="1" x14ac:dyDescent="0.25"/>
  </sheetData>
  <mergeCells count="51">
    <mergeCell ref="A1:P1"/>
    <mergeCell ref="A4:P4"/>
    <mergeCell ref="A16:A22"/>
    <mergeCell ref="E16:E18"/>
    <mergeCell ref="A2:A3"/>
    <mergeCell ref="B2:B3"/>
    <mergeCell ref="F2:H2"/>
    <mergeCell ref="P2:P3"/>
    <mergeCell ref="N2:N3"/>
    <mergeCell ref="M2:M3"/>
    <mergeCell ref="O2:O3"/>
    <mergeCell ref="I2:L2"/>
    <mergeCell ref="P16:P21"/>
    <mergeCell ref="M16:M21"/>
    <mergeCell ref="B16:B21"/>
    <mergeCell ref="P8:P13"/>
    <mergeCell ref="P5:P6"/>
    <mergeCell ref="H16:H21"/>
    <mergeCell ref="D16:D18"/>
    <mergeCell ref="J8:J13"/>
    <mergeCell ref="K8:K13"/>
    <mergeCell ref="L8:L13"/>
    <mergeCell ref="M8:M13"/>
    <mergeCell ref="N8:N13"/>
    <mergeCell ref="O8:O13"/>
    <mergeCell ref="I16:I21"/>
    <mergeCell ref="J16:J21"/>
    <mergeCell ref="O16:O18"/>
    <mergeCell ref="N16:N21"/>
    <mergeCell ref="L16:L21"/>
    <mergeCell ref="C16:C18"/>
    <mergeCell ref="A5:A7"/>
    <mergeCell ref="Q2:V2"/>
    <mergeCell ref="B5:B6"/>
    <mergeCell ref="C2:E2"/>
    <mergeCell ref="V8:V13"/>
    <mergeCell ref="Q5:Q6"/>
    <mergeCell ref="R5:R6"/>
    <mergeCell ref="S5:V6"/>
    <mergeCell ref="Q8:Q13"/>
    <mergeCell ref="B8:B13"/>
    <mergeCell ref="A8:A13"/>
    <mergeCell ref="H8:H13"/>
    <mergeCell ref="C8:C13"/>
    <mergeCell ref="D8:D13"/>
    <mergeCell ref="E8:E13"/>
    <mergeCell ref="R8:R13"/>
    <mergeCell ref="S8:S13"/>
    <mergeCell ref="T8:T13"/>
    <mergeCell ref="U8:U13"/>
    <mergeCell ref="T15:U21"/>
  </mergeCells>
  <pageMargins left="0.31496062992125984" right="0.31496062992125984" top="0.74803149606299213" bottom="0.74803149606299213" header="0.31496062992125984" footer="0.31496062992125984"/>
  <pageSetup paperSize="9" scale="5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Новополоцк</vt:lpstr>
      <vt:lpstr>Новополоцк!Область_печати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Сенько</dc:creator>
  <cp:lastModifiedBy>Intel</cp:lastModifiedBy>
  <cp:lastPrinted>2021-09-30T04:59:25Z</cp:lastPrinted>
  <dcterms:created xsi:type="dcterms:W3CDTF">2020-10-23T07:43:32Z</dcterms:created>
  <dcterms:modified xsi:type="dcterms:W3CDTF">2021-11-26T13:51:04Z</dcterms:modified>
</cp:coreProperties>
</file>